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ropbox\FPMD Formations\Fichiers calculs\2021\"/>
    </mc:Choice>
  </mc:AlternateContent>
  <xr:revisionPtr revIDLastSave="0" documentId="13_ncr:1_{E909E05C-7EA4-4D38-88C8-4ED09CC4C9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C10" i="1" s="1"/>
  <c r="C15" i="1" l="1"/>
  <c r="B15" i="1" s="1"/>
  <c r="C18" i="1"/>
  <c r="B18" i="1" s="1"/>
  <c r="C16" i="1"/>
  <c r="B16" i="1" s="1"/>
  <c r="C14" i="1"/>
</calcChain>
</file>

<file path=xl/sharedStrings.xml><?xml version="1.0" encoding="utf-8"?>
<sst xmlns="http://schemas.openxmlformats.org/spreadsheetml/2006/main" count="8" uniqueCount="8">
  <si>
    <t>Ancienneté (en Année)</t>
  </si>
  <si>
    <t>Calcul fraction</t>
  </si>
  <si>
    <t>Codification</t>
  </si>
  <si>
    <t xml:space="preserve">Carte 22 de code 0077 pour </t>
  </si>
  <si>
    <t>Remunération annuelle brute N-1</t>
  </si>
  <si>
    <t>Indemnité à verser</t>
  </si>
  <si>
    <t>PASS 2021</t>
  </si>
  <si>
    <t>Indemnité Spécifique de Rupture Conventionnelle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</si>
</sst>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 tint="0.1499984740745262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4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4" fontId="3" fillId="0" borderId="0" xfId="0" applyNumberFormat="1" applyFont="1" applyFill="1"/>
    <xf numFmtId="0" fontId="0" fillId="0" borderId="0" xfId="0" applyAlignment="1">
      <alignment horizontal="center" vertical="center"/>
    </xf>
    <xf numFmtId="4" fontId="6" fillId="3" borderId="0" xfId="0" applyNumberFormat="1" applyFont="1" applyFill="1" applyProtection="1">
      <protection locked="0"/>
    </xf>
    <xf numFmtId="0" fontId="6" fillId="3" borderId="0" xfId="0" applyFont="1" applyFill="1" applyProtection="1">
      <protection locked="0"/>
    </xf>
    <xf numFmtId="0" fontId="1" fillId="2" borderId="0" xfId="0" applyFont="1" applyFill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7" fillId="0" borderId="3" xfId="0" applyFont="1" applyBorder="1" applyAlignment="1">
      <alignment horizontal="center" vertical="center"/>
    </xf>
    <xf numFmtId="4" fontId="7" fillId="0" borderId="4" xfId="0" applyNumberFormat="1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4" fontId="7" fillId="0" borderId="6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11</xdr:row>
      <xdr:rowOff>85725</xdr:rowOff>
    </xdr:from>
    <xdr:to>
      <xdr:col>6</xdr:col>
      <xdr:colOff>333375</xdr:colOff>
      <xdr:row>16</xdr:row>
      <xdr:rowOff>180975</xdr:rowOff>
    </xdr:to>
    <xdr:pic>
      <xdr:nvPicPr>
        <xdr:cNvPr id="2" name="Image 1" descr="logo-fpmd-formations.jpg">
          <a:extLst>
            <a:ext uri="{FF2B5EF4-FFF2-40B4-BE49-F238E27FC236}">
              <a16:creationId xmlns:a16="http://schemas.microsoft.com/office/drawing/2014/main" id="{1C008B42-8AD2-4F48-8461-7CDFC2C8F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3025" y="2705100"/>
          <a:ext cx="135255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workbookViewId="0">
      <selection activeCell="C6" sqref="C6"/>
    </sheetView>
  </sheetViews>
  <sheetFormatPr baseColWidth="10" defaultRowHeight="15" x14ac:dyDescent="0.25"/>
  <cols>
    <col min="2" max="2" width="43.5703125" customWidth="1"/>
    <col min="3" max="3" width="14.7109375" customWidth="1"/>
    <col min="6" max="6" width="4.7109375" hidden="1" customWidth="1"/>
  </cols>
  <sheetData>
    <row r="1" spans="1:6" x14ac:dyDescent="0.25">
      <c r="A1" s="14" t="s">
        <v>7</v>
      </c>
      <c r="B1" s="14"/>
      <c r="C1" s="14"/>
      <c r="D1" s="14"/>
      <c r="E1" s="14"/>
    </row>
    <row r="2" spans="1:6" x14ac:dyDescent="0.25">
      <c r="A2" s="14"/>
      <c r="B2" s="14"/>
      <c r="C2" s="14"/>
      <c r="D2" s="14"/>
      <c r="E2" s="14"/>
    </row>
    <row r="3" spans="1:6" x14ac:dyDescent="0.25">
      <c r="A3" s="3"/>
      <c r="B3" s="3"/>
      <c r="C3" s="3"/>
      <c r="D3" s="3"/>
      <c r="E3" s="3"/>
    </row>
    <row r="5" spans="1:6" x14ac:dyDescent="0.25">
      <c r="F5" t="s">
        <v>1</v>
      </c>
    </row>
    <row r="6" spans="1:6" ht="19.5" x14ac:dyDescent="0.3">
      <c r="B6" s="4" t="s">
        <v>4</v>
      </c>
      <c r="C6" s="12">
        <v>0</v>
      </c>
      <c r="E6" s="11" t="s">
        <v>6</v>
      </c>
      <c r="F6" s="2">
        <f>IF(C7&gt;24,9.4,IF(C7&gt;20,(C7-20)*3/5+7,IF(C7&gt;15,(C7-15)/2+4.5,IF(C7&gt;10,(C7-10)*2/5+2.5,C7/4))))</f>
        <v>0</v>
      </c>
    </row>
    <row r="7" spans="1:6" ht="19.5" x14ac:dyDescent="0.3">
      <c r="B7" s="4" t="s">
        <v>0</v>
      </c>
      <c r="C7" s="13">
        <v>0</v>
      </c>
      <c r="E7" s="1">
        <v>41136</v>
      </c>
    </row>
    <row r="10" spans="1:6" ht="23.25" x14ac:dyDescent="0.35">
      <c r="B10" s="6" t="s">
        <v>5</v>
      </c>
      <c r="C10" s="5">
        <f>C6/12*F6</f>
        <v>0</v>
      </c>
    </row>
    <row r="11" spans="1:6" ht="24" thickBot="1" x14ac:dyDescent="0.4">
      <c r="B11" s="9"/>
      <c r="C11" s="10"/>
    </row>
    <row r="12" spans="1:6" ht="32.25" x14ac:dyDescent="0.5">
      <c r="B12" s="22" t="s">
        <v>2</v>
      </c>
      <c r="C12" s="23"/>
    </row>
    <row r="13" spans="1:6" x14ac:dyDescent="0.25">
      <c r="B13" s="15"/>
      <c r="C13" s="16"/>
    </row>
    <row r="14" spans="1:6" ht="17.25" x14ac:dyDescent="0.3">
      <c r="B14" s="17" t="s">
        <v>3</v>
      </c>
      <c r="C14" s="18">
        <f>IF(C10&lt;=2*E7,C10,2*E7)</f>
        <v>0</v>
      </c>
    </row>
    <row r="15" spans="1:6" ht="17.25" x14ac:dyDescent="0.3">
      <c r="B15" s="17" t="str">
        <f>IF(C15="","","Carte 22 de code 0758 pour")</f>
        <v/>
      </c>
      <c r="C15" s="18" t="str">
        <f>IF(AND(C10&gt;2*E7)*(C10&lt;=6*E7),C10-82272,"")</f>
        <v/>
      </c>
    </row>
    <row r="16" spans="1:6" ht="17.25" x14ac:dyDescent="0.3">
      <c r="B16" s="17" t="str">
        <f>IF(C16="","","Carte 22 de code 0758 pour")</f>
        <v/>
      </c>
      <c r="C16" s="18" t="str">
        <f>IF(C10&gt;6*E7,4*E7,"")</f>
        <v/>
      </c>
    </row>
    <row r="17" spans="2:3" ht="17.25" x14ac:dyDescent="0.3">
      <c r="B17" s="17"/>
      <c r="C17" s="19"/>
    </row>
    <row r="18" spans="2:3" ht="18" thickBot="1" x14ac:dyDescent="0.35">
      <c r="B18" s="20" t="str">
        <f>IF(C18="","","Carte 22 de code 2284 pour")</f>
        <v/>
      </c>
      <c r="C18" s="21" t="str">
        <f>IF(C10&gt;6*E7,C10-6*E7,"")</f>
        <v/>
      </c>
    </row>
    <row r="19" spans="2:3" ht="17.25" x14ac:dyDescent="0.3">
      <c r="B19" s="8"/>
      <c r="C19" s="7"/>
    </row>
    <row r="20" spans="2:3" ht="17.25" x14ac:dyDescent="0.3">
      <c r="B20" s="8"/>
      <c r="C20" s="7"/>
    </row>
    <row r="21" spans="2:3" ht="17.25" x14ac:dyDescent="0.3">
      <c r="B21" s="7"/>
      <c r="C21" s="7"/>
    </row>
    <row r="22" spans="2:3" ht="17.25" x14ac:dyDescent="0.3">
      <c r="B22" s="7"/>
      <c r="C22" s="7"/>
    </row>
  </sheetData>
  <sheetProtection sheet="1" objects="1" scenarios="1"/>
  <mergeCells count="2">
    <mergeCell ref="A1:E2"/>
    <mergeCell ref="B12:C12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Dom</cp:lastModifiedBy>
  <cp:lastPrinted>2021-04-27T07:45:54Z</cp:lastPrinted>
  <dcterms:created xsi:type="dcterms:W3CDTF">2021-04-27T06:32:25Z</dcterms:created>
  <dcterms:modified xsi:type="dcterms:W3CDTF">2021-04-30T14:35:20Z</dcterms:modified>
</cp:coreProperties>
</file>